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techsrl-my.sharepoint.com/personal/e_marcelli_edutech_it/Documents/Desktop/"/>
    </mc:Choice>
  </mc:AlternateContent>
  <xr:revisionPtr revIDLastSave="28" documentId="8_{54FBEAAA-72AE-47B3-BE46-63E1B92EF414}" xr6:coauthVersionLast="47" xr6:coauthVersionMax="47" xr10:uidLastSave="{D7DA436E-F868-43D8-989C-73E3EC7CD61F}"/>
  <bookViews>
    <workbookView xWindow="-120" yWindow="-120" windowWidth="29040" windowHeight="15840" xr2:uid="{CD3A2531-127B-4BBD-BF59-D06B1695759D}"/>
  </bookViews>
  <sheets>
    <sheet name="Foglio1" sheetId="1" r:id="rId1"/>
  </sheets>
  <definedNames>
    <definedName name="_xlnm._FilterDatabase" localSheetId="0" hidden="1">Foglio1!$A$3:$K$40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J36" i="1"/>
  <c r="J37" i="1"/>
  <c r="J38" i="1"/>
  <c r="J39" i="1"/>
  <c r="J40" i="1"/>
  <c r="J34" i="1"/>
  <c r="J28" i="1"/>
  <c r="J29" i="1"/>
  <c r="J30" i="1"/>
  <c r="J31" i="1"/>
  <c r="J32" i="1"/>
  <c r="J27" i="1"/>
  <c r="J21" i="1"/>
  <c r="J22" i="1"/>
  <c r="J23" i="1"/>
  <c r="J24" i="1"/>
  <c r="J25" i="1"/>
  <c r="J20" i="1"/>
  <c r="J13" i="1"/>
  <c r="J14" i="1"/>
  <c r="J15" i="1"/>
  <c r="J16" i="1"/>
  <c r="J17" i="1"/>
  <c r="J18" i="1"/>
  <c r="J12" i="1"/>
  <c r="J6" i="1"/>
  <c r="J7" i="1"/>
  <c r="J8" i="1"/>
  <c r="J9" i="1"/>
  <c r="J10" i="1"/>
  <c r="J5" i="1"/>
</calcChain>
</file>

<file path=xl/sharedStrings.xml><?xml version="1.0" encoding="utf-8"?>
<sst xmlns="http://schemas.openxmlformats.org/spreadsheetml/2006/main" count="222" uniqueCount="101">
  <si>
    <t>TIPOLOGIA DI FORNITURA</t>
  </si>
  <si>
    <t>CATEGORIA PRODOTTO</t>
  </si>
  <si>
    <t>CODICE MEPA</t>
  </si>
  <si>
    <t>MARCA</t>
  </si>
  <si>
    <t>NOME PRODOTTO</t>
  </si>
  <si>
    <t>DESCRIZIONE PRODOTTO</t>
  </si>
  <si>
    <t>PREZZO IVA INCLUSA</t>
  </si>
  <si>
    <t>TOTALE PRODOTTO</t>
  </si>
  <si>
    <t>Attrezzature Digitali Innovative</t>
  </si>
  <si>
    <t>Coding, app didattiche, problem solving</t>
  </si>
  <si>
    <t>Digital storytelling; creatività digitale</t>
  </si>
  <si>
    <t>Coding, app didattiche, problem solving; digital storytelling; creatività digitale</t>
  </si>
  <si>
    <t>Digital storytelling; creatività digitale; Accessori i-Theatre 24''</t>
  </si>
  <si>
    <t>Digital storytelling; creatività digitale; Accessori i-Theatre 32"</t>
  </si>
  <si>
    <t>Edutech</t>
  </si>
  <si>
    <t>ED-1-ITL</t>
  </si>
  <si>
    <t>ED-ITH-I</t>
  </si>
  <si>
    <t>I-THEATRE - infanzia VERSIONE 32''</t>
  </si>
  <si>
    <t>I-THEATRE - primaria VERSIONE 32''</t>
  </si>
  <si>
    <t>ED-ITH-P</t>
  </si>
  <si>
    <t>I-THEATRE PLUS- infanzia VERSIONE 32’’</t>
  </si>
  <si>
    <t>ED-ITH-P-I</t>
  </si>
  <si>
    <t>ED-ITH-P-P</t>
  </si>
  <si>
    <t>I-THEATRE PLUS- primaria VERSIONE 32’’</t>
  </si>
  <si>
    <t>I-CODE - infanzia</t>
  </si>
  <si>
    <t>I-CODE - infanzia / PACCHETTO  8 KIT</t>
  </si>
  <si>
    <t>I-CODE - infanzia / PACCHETTO 24 KIT</t>
  </si>
  <si>
    <t>I-CODE - primaria</t>
  </si>
  <si>
    <t>I-CODE - primaria / PACCHETTO 8 KIT</t>
  </si>
  <si>
    <t>I-CODE - primaria / PACCHETTO 24 KIT</t>
  </si>
  <si>
    <t>ED-ICODE-I</t>
  </si>
  <si>
    <t>ED-ICODE-8I</t>
  </si>
  <si>
    <t>ED-ICODE-24I</t>
  </si>
  <si>
    <t>ED-ICODE-P</t>
  </si>
  <si>
    <t>ED-ICODE-8P</t>
  </si>
  <si>
    <t>ED-ICODE-24P</t>
  </si>
  <si>
    <t>I-THEATRE - VERSIONE 24'' (fino ad esaurimento scorte)</t>
  </si>
  <si>
    <t>La funzione opzionale "Coding", in i-Theatre va utilizzata in combinazione con la soluzione i-Code (app su tablet e relativo kit di tessere), di coding dedicato all'infanzia.
Dopo aver creato un progetto con i-Code, con questa carta funzione è possibile esportarne il contenuto su i-Theatre: il risultato, in tal modo, è che si possono creare narrazioni "ibride" in cui nella registrazione convivono personaggi drammatizzati attraverso le gesture touch tipiche di i-Theatre ed altri precedentemente programmati tramite i-Code.</t>
  </si>
  <si>
    <t>Kit aggiuntivo di n.4 schede di registrazione.</t>
  </si>
  <si>
    <t>Kit aggiuntivo di n.4 oggetti contenitori in forma geometrica in legno.</t>
  </si>
  <si>
    <t>Kit di n.60 RFID aggiuntivi, per la creazione di oggetti contenitori personalizzati.</t>
  </si>
  <si>
    <t>Kit di n.6 carte funzione (set di base).</t>
  </si>
  <si>
    <t>Kit carte funzione - i-Theatre 24''</t>
  </si>
  <si>
    <t>Kit dischetti RFID aggiuntivi - i-Theatre 24''</t>
  </si>
  <si>
    <t>Kit oggetti contenitori (archivi) - i-Theatre 24''</t>
  </si>
  <si>
    <t>Kit schede di registrazione scena - i-Theatre 24''</t>
  </si>
  <si>
    <t>Funzionalità aggiuntiva "Coding" - i-Theatre 24''</t>
  </si>
  <si>
    <t>Funzionalità aggiuntiva "Colora" - i-Theatre 24''</t>
  </si>
  <si>
    <t>Funzionalità aggiuntiva "Coding" - i-Theatre 32''</t>
  </si>
  <si>
    <t>Kit schede di registrazione scena - i-Theatre 32''</t>
  </si>
  <si>
    <t>Kit oggetti contenitori (archivi) - i-Theatre 32''</t>
  </si>
  <si>
    <t>Kit dischetti RFID aggiuntivi - i-Theatre 32''</t>
  </si>
  <si>
    <t>Kit carte funzione - i-Theatre 32''</t>
  </si>
  <si>
    <t>i-Code per l'infanzia è la soluzione unica di coding tangibile e narrativo per la fascia d'età 3-6 anni, che supporta lo sviluppo della creatività, del problem solving e del senso critico nei bambini. Grazie all'immediatezza di una app su tablet e un kit di tessere concrete e manipolabili, i-Code garantisce semplicità d'uso permettendo esperienze collaborative a misura di bambino. L'orientamento narrativo garantisce non solo di avvicinare i più piccoli al pensiero computazionale e alle discipline STEAM, ma anche attività più ampie e ricche rivolte al raggiungimento di tutti i traguardi per lo sviluppo delle competenze. Questo pacchetto comprende: 43 tessere di programmazione, 15 tessere parametro numerico, un manuale di risorse educative, la licenza per utilizzare la app e l'accesso al portale i-Code.</t>
  </si>
  <si>
    <t xml:space="preserve">i-Code per la primaria è la soluzione unica di coding tangibile e narrativo per la fascia d'età 6-10 anni, che supporta lo sviluppo della creatività, del problem solving e del senso critico nei bambini. Grazie all'immediatezza di una app su tablet e un kit di tessere concrete e manipolabili, i-Code garantisce semplicità d'uso permettendo esperienze collaborative a misura di bambino. L'orientamento narrativo garantisce non solo di avvicinare i più piccoli al pensiero computazionale e alle discipline STEAM, ma anche attività più ampie e ricche rivolte al raggiungimento di tutti i traguardi per lo sviluppo delle competenze. Questo pacchetto comprende: 43 tessere di programmazione, 15 tessere parametro numerico, un manuale di risorse educative, la licenza per utilizzare la app e l'accesso al portale i-Code. </t>
  </si>
  <si>
    <t>La fornitura comprende n. 8 kit i-Code per l'infanzia.</t>
  </si>
  <si>
    <t>La fornitura comprende n. 24 kit i-Code per l'infanzia.</t>
  </si>
  <si>
    <t>La fornitura comprende n. 8 kit i-Code per la primaria.</t>
  </si>
  <si>
    <t>La fornitura comprende n. 24 kit i-Code per la primaria.</t>
  </si>
  <si>
    <t>i-Theatre, il sistema interattivo integrato per l'invenzione narrativa di storie multimediali. La fornitura comprende: 1 sistema i-Theatre 24'', completo di 4 oggetti contenitori (archivi), 4 schede di registrazione scena (contenitori con cavo e connessione jack con un range di colori preselezionato), 6 carte funzione rosse e bianche. Lo schermo è di 24'' e lo spazio laboratoriale si può aumentare grazie ai pannelli componibili forniti in fase di acquisto. Questa versione di i-Theatre sarà disponibile fino a esaurimento scorte.</t>
  </si>
  <si>
    <t>I-THEATRE PLUS-primaria VERSIONE 24’’ (fino ad esaurimento scorte)</t>
  </si>
  <si>
    <t>I-THEATRE PLUS-infanzia VERSIONE 24’’ (fino ad esaurimento scorte)</t>
  </si>
  <si>
    <t>La fornitura comprende: i-Theatre VERSIONE 24''+ HDMI 1 + i-Code - infanzia / pacchetto 24 KIT + 1 Carta Funzione "CODING"+ 1 Carta Funzione "COLORA" + 1 KIT dischetti RFID (q.tà 60) + 1 manuale didattico + 1 corso base online da nostro formatore (3 ore). Questo pacchetto sarà disponibile fino a esaurimento scorte.</t>
  </si>
  <si>
    <t>La fornitura comprende: i-Theatre VERSIONE 24''+ HDMI 1 + i-Code - primaria / pacchetto 24 KIT + 1 Carta Funzione "CODING"+ 1 Carta Funzione "COLORA" + 1 KIT dischetti RFID (q.tà 60) + 1 manuale didattico + 1 corso base online da nostro formatore (3 ore). Questo pacchetto sarà disponibile fino a esaurimento scorte.</t>
  </si>
  <si>
    <t>Manuale didattico + percorso formazione base i-Theatre</t>
  </si>
  <si>
    <t>Corso online narrazione digitale con i-Theatre</t>
  </si>
  <si>
    <t>Il manuale, a cura di Coopselios (Reggio Emilia), si pone l'obiettivo di spiegare, da un punto di vista didattico, le possibilità di utilizzo dello strumento i-Theatre. Il manuale propone un'idea di didattica aumentata dalle nuove tecnologie e da una metodologia d'intervento socio-costruttivista, con al centro la metafora dei "cento linguaggi" (Reggio Children). Il manuale è corredato da proposte di utilizzo molto concrete che attraversano i diversi possibili campi di esperienza del fare dei bambini.</t>
  </si>
  <si>
    <t>La fornitura comprende n.1 manuale didattico i-Theatre + n.1 percorso formazione base i-Theatre (1 utente)</t>
  </si>
  <si>
    <t>Corso online coding narrativo con i-Code</t>
  </si>
  <si>
    <t>ACCESSORI I-THEATRE VERSIONE 24''</t>
  </si>
  <si>
    <t>ACCESSORI I-THEATRE VERSIONE 32''</t>
  </si>
  <si>
    <t>SUPPORTO DIDATTICO E FORMAZIONE</t>
  </si>
  <si>
    <t>SITO PRODOTTO</t>
  </si>
  <si>
    <r>
      <t>Il </t>
    </r>
    <r>
      <rPr>
        <sz val="11"/>
        <color rgb="FF252525"/>
        <rFont val="Aptos Narrow"/>
        <family val="2"/>
        <scheme val="minor"/>
      </rPr>
      <t>corso, fruibile online in modalità asincrona, è costituito da 6 moduli e ha una durata totale di 1 ora e 45 minuti. Per una fruizione ottimale dei contenuti si consiglia di avere lo strumento a disposizione. Il corso è finalizzato a fornire ai partecipanti le competenze operative di base (di decodifica pedagogica dello strumento e di carattere tecnico-strumentale) necessarie all'utilizzo e alla gestione dello strumento i-Theatre per la didattica nella scuola dell'infanzia e primaria. Il percorso alterna brevi videotutorial delle funzionalità a diapositive, schemi e rappresentazioni grafiche del sistema e delle relative componenti, nonchè a 6 test di apprendimento. </t>
    </r>
  </si>
  <si>
    <t>Questo corso online, dalla durata di 2-3 ore, viene svolto in modalità sincrona ed è tenuto dal nostro formatore senior. Rispetto al percorso asincrono, questo corso è utile per comprendere maggiormente l'utilizzo dello strumento per possibili attività educative, sperimentandone direttamente le funzionalità sotto la guida del formatore esperto. La possibilità di condividere dubbi e perplessità, oltre a una conoscenza sempre aggiornata delle buone pratiche, può essere una fonte preziosa di spunti per i docenti.​Questo corso può essere fruito da più utenti contemporaneamente, e alla fine di esso viene rilasciato un attestato di frequenza.</t>
  </si>
  <si>
    <t>Questo corso online, mirato allo sviluppo di nuove attività educativo-didattiche con i-Theatre, viene svolto in modalità sincrona dal nostro formatore senior e ha una durata di 10 ore. ​
Esso può essere fruito da più utenti ed è suddiviso in 3 moduli: ​
1. Metodologie e buone pratiche di utilizzo: verranno illustrate alcune buone pratiche e casi studio su i-Theatre, relative a tre tematiche - inclusione, educazione alla cittadinanza, e apprendimento linguistico; ​
2. Lavoro a progetto: svolgimento di un lavoro progettuale, problem-based e collaborativo in cui i discenti verranno messi alla prova in un percorso che va dall’ideazione, alla sceneggiatura, alla messa in scena, montaggio e visione di un prodotto narrativo-filmico; ​
3. Progettazione nuovi percorsi: ideazione di nuovi percorsi educativi, al fine di garantire la successiva spendibilità delle competenze apprese durante il corso e il loro utilizzo concreto nei contesti della didattica quotidiana.</t>
  </si>
  <si>
    <r>
      <t>Questo corso online, svolto in modalità sincrona dal nostro formatore senior, è la nostra proposta per la Formazione alla Transizione Digitale e ha una durata di 10 ore. Questo percorso prevede </t>
    </r>
    <r>
      <rPr>
        <sz val="11"/>
        <color rgb="FF000000"/>
        <rFont val="Aptos Narrow"/>
        <family val="2"/>
        <scheme val="minor"/>
      </rPr>
      <t>4 moduli formativi: 
1. Buone pratiche: parte teorica in cui si ripercorreranno i casi d'uso di i-Code e il suo impiego nel progetto Erasmus+ StoryCode; 
2. Esempio guidato e Sfide di apprendimento: verranno presentate le risorse disponibili nella app di i-Code. I partecipanti si cimenteranno in sfide di apprendimento e nella creazione di un esempio guidato; 
3. Lavoro a progetto: svolgimento di un lavoro progettuale, che porterà alla creazione di un prodotto narrativo; 
4. Progettazione nuovi percorsi: parte metodologica finalizzata alla rielaborazione di quanto appreso durante il corso per impiegarlo nella pianificazione didattica.</t>
    </r>
  </si>
  <si>
    <t>Corso 3 ore online con ns formatore i-Theatre</t>
  </si>
  <si>
    <t>Corso 3 ore online con ns formatore i-Code</t>
  </si>
  <si>
    <t>Questo corso online, dalla durata di 2-3 ore, viene svolto in modalità sincrona ed è tenuto dal nostro formatore senior. ​
In aggiunta ai tutorial presenti in app, questo corso è utile per comprendere maggiormente l'utilizzo dello strumento per possibili attività educative, sperimentandone direttamente le funzionalità sotto la guida del formatore esperto. La possibilità di condividere dubbi e perplessità, oltre a una conoscenza sempre aggiornata delle buone pratiche, può essere una fonte preziosa di spunti per i docenti.​Questo corso può essere fruito da più utenti contemporaneamente, e alla fine di esso viene rilasciato un attestato di frequenza.</t>
  </si>
  <si>
    <t>Funzionalità aggiuntiva "Colora" - i-Theatre 32''</t>
  </si>
  <si>
    <t>Digital storytelling; creatività digitale; Accessori i-Theatre 32''</t>
  </si>
  <si>
    <t>Kit di n.11 carte funzione (set di base).</t>
  </si>
  <si>
    <t>Manuale didattico i-Theatre 24''</t>
  </si>
  <si>
    <t>Percorso BASE formazione tecnica i-Theatre (fad)</t>
  </si>
  <si>
    <t>I-CODE. LA SOLUZIONE DI CODING TANGIBILE NARRATIVAMENTE ORIENTATO</t>
  </si>
  <si>
    <t>I-THEATRE. IL LABORATORIO MULTIMEDIALE PER L'INVENZIONE NARRATIVA</t>
  </si>
  <si>
    <t>N.pezzi</t>
  </si>
  <si>
    <t>infanzia</t>
  </si>
  <si>
    <t>primaria</t>
  </si>
  <si>
    <t>infanzia e primaria</t>
  </si>
  <si>
    <t>Formazione  e Supporto</t>
  </si>
  <si>
    <t>Formazione e Supporto</t>
  </si>
  <si>
    <t xml:space="preserve">
Edutech Srl
Via Maccani 34 - 38122 Trento (TN)
Email: info@edutech.it - Telefono: 0461 1865865 - Fax: 0461 1865866</t>
  </si>
  <si>
    <t>livello scuola</t>
  </si>
  <si>
    <t xml:space="preserve">i-Theatre per l'infanzia, il banco del futuro per la narrazione digitale. La fornitura comprende: 1 sistema i-Theatre 32'', completo di 6 oggetti contenitori (archivi), 6 schede di registrazione scena rosse numerate da uno a sei, un set di 11 carte funzione di forma quadrata e di vari colori predefiniti. Lo schermo è di 32'' e lo spazio laboratoriale può essere aumentato grazie a una prolunga fornita in fase di acquisto. </t>
  </si>
  <si>
    <t>La fornitura comprende: i-Theatre - infanzia VERSIONE 32''+ HDMI 1 + i-Code - infanzia / pacchetto 24 KIT + 1 Carta Funzione "CODING"+ 1 Carta Funzione "COLORA" + 1 KIT dischetti RFID (q.tà 60)  + 1 manuale didattico + 1 corso base online da nostro formatore (3 ore).</t>
  </si>
  <si>
    <t>La fornitura comprende: i-Theatre - primaria VERSIONE 32''+ HDMI 1 +i-Code - primaria / pacchetto 24 KIT + 1 Carta Funzione "CODING"+ 1 Carta Funzione "COLORA" + 1 KIT dischetti RFID (q.tà 60) + 1 manuale didattico + 1 corso base online da nostro formatore (3 ore).</t>
  </si>
  <si>
    <t>La funzione opzionale "Colora", in i-Theatre, non è concepita "per disegnare" ma per aggiungere ancor più possibilita espressive diverse da quelle tradizionali: i disegni dei personaggi e gli sfondi, una volta digitalizzati o importati, possono infatti essere modificati utilizzando una tavolozza di colori digitale.</t>
  </si>
  <si>
    <r>
      <t xml:space="preserve">Kit aggiuntivo di </t>
    </r>
    <r>
      <rPr>
        <sz val="11"/>
        <color theme="1"/>
        <rFont val="Aptos Narrow"/>
        <family val="2"/>
        <scheme val="minor"/>
      </rPr>
      <t>n.6 oggetti contenitori in forma geometrica in legno.</t>
    </r>
  </si>
  <si>
    <t>Kit sostitutivo di n.6 schede di registrazione.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</si>
</sst>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252525"/>
      <name val="Aptos Narrow"/>
      <family val="2"/>
      <scheme val="minor"/>
    </font>
    <font>
      <b/>
      <sz val="15"/>
      <color rgb="FF000000"/>
      <name val="Roboto"/>
    </font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8"/>
      <color theme="0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3" fontId="0" fillId="0" borderId="0" xfId="1" applyFont="1"/>
    <xf numFmtId="0" fontId="7" fillId="4" borderId="0" xfId="0" applyFont="1" applyFill="1"/>
    <xf numFmtId="0" fontId="7" fillId="3" borderId="0" xfId="0" applyFont="1" applyFill="1"/>
    <xf numFmtId="0" fontId="7" fillId="5" borderId="0" xfId="0" applyFont="1" applyFill="1"/>
    <xf numFmtId="0" fontId="7" fillId="6" borderId="0" xfId="0" applyFont="1" applyFill="1"/>
    <xf numFmtId="0" fontId="7" fillId="7" borderId="0" xfId="0" applyFont="1" applyFill="1"/>
    <xf numFmtId="0" fontId="8" fillId="8" borderId="0" xfId="0" applyFont="1" applyFill="1"/>
    <xf numFmtId="0" fontId="8" fillId="8" borderId="0" xfId="0" applyFont="1" applyFill="1" applyAlignment="1">
      <alignment vertical="top"/>
    </xf>
    <xf numFmtId="0" fontId="7" fillId="0" borderId="0" xfId="0" applyFont="1"/>
    <xf numFmtId="0" fontId="1" fillId="0" borderId="0" xfId="0" applyFont="1"/>
    <xf numFmtId="0" fontId="1" fillId="9" borderId="0" xfId="0" applyFont="1" applyFill="1"/>
    <xf numFmtId="1" fontId="1" fillId="9" borderId="0" xfId="0" applyNumberFormat="1" applyFont="1" applyFill="1" applyAlignment="1">
      <alignment horizontal="center"/>
    </xf>
    <xf numFmtId="1" fontId="8" fillId="8" borderId="0" xfId="0" applyNumberFormat="1" applyFont="1" applyFill="1" applyAlignment="1">
      <alignment horizontal="center" vertical="top" wrapText="1"/>
    </xf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6" fillId="7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9" fillId="8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Font="1" applyAlignment="1">
      <alignment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6699FF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D771F-5719-44A1-B87E-0767436AF0ED}">
  <dimension ref="A1:M45"/>
  <sheetViews>
    <sheetView tabSelected="1" topLeftCell="B1" zoomScale="80" zoomScaleNormal="80" workbookViewId="0">
      <pane ySplit="3" topLeftCell="A28" activePane="bottomLeft" state="frozen"/>
      <selection pane="bottomLeft" activeCell="G31" sqref="G31"/>
    </sheetView>
  </sheetViews>
  <sheetFormatPr defaultRowHeight="15" x14ac:dyDescent="0.25"/>
  <cols>
    <col min="1" max="1" width="27.85546875" customWidth="1"/>
    <col min="2" max="2" width="70.85546875" bestFit="1" customWidth="1"/>
    <col min="3" max="3" width="16.7109375" bestFit="1" customWidth="1"/>
    <col min="4" max="4" width="16.140625" bestFit="1" customWidth="1"/>
    <col min="5" max="5" width="10.28515625" bestFit="1" customWidth="1"/>
    <col min="6" max="6" width="60.5703125" bestFit="1" customWidth="1"/>
    <col min="7" max="7" width="91" customWidth="1"/>
    <col min="8" max="8" width="12.28515625" style="18" customWidth="1"/>
    <col min="9" max="9" width="26.140625" customWidth="1"/>
    <col min="10" max="10" width="22.28515625" customWidth="1"/>
    <col min="11" max="11" width="32.28515625" customWidth="1"/>
  </cols>
  <sheetData>
    <row r="1" spans="1:13" s="10" customFormat="1" ht="79.5" customHeight="1" x14ac:dyDescent="0.2">
      <c r="B1" s="21" t="s">
        <v>93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s="10" customFormat="1" ht="14.25" x14ac:dyDescent="0.2">
      <c r="B2" s="11"/>
      <c r="C2" s="11"/>
      <c r="D2" s="11"/>
      <c r="E2" s="11"/>
      <c r="F2" s="11"/>
      <c r="G2" s="11"/>
      <c r="H2" s="16"/>
      <c r="I2" s="11"/>
      <c r="J2" s="11"/>
      <c r="K2" s="11"/>
      <c r="L2" s="11"/>
      <c r="M2" s="11"/>
    </row>
    <row r="3" spans="1:13" s="13" customFormat="1" x14ac:dyDescent="0.25">
      <c r="A3" s="14" t="s">
        <v>0</v>
      </c>
      <c r="B3" s="14" t="s">
        <v>1</v>
      </c>
      <c r="C3" s="14" t="s">
        <v>94</v>
      </c>
      <c r="D3" s="14" t="s">
        <v>2</v>
      </c>
      <c r="E3" s="14" t="s">
        <v>3</v>
      </c>
      <c r="F3" s="14" t="s">
        <v>4</v>
      </c>
      <c r="G3" s="14" t="s">
        <v>5</v>
      </c>
      <c r="H3" s="15" t="s">
        <v>87</v>
      </c>
      <c r="I3" s="14" t="s">
        <v>6</v>
      </c>
      <c r="J3" s="14" t="s">
        <v>7</v>
      </c>
      <c r="K3" s="14" t="s">
        <v>72</v>
      </c>
    </row>
    <row r="4" spans="1:13" s="12" customFormat="1" ht="24" x14ac:dyDescent="0.4">
      <c r="A4" s="22" t="s">
        <v>85</v>
      </c>
      <c r="B4" s="22"/>
      <c r="C4" s="23"/>
      <c r="D4" s="23"/>
      <c r="E4" s="23"/>
      <c r="F4" s="23"/>
      <c r="G4" s="23"/>
      <c r="H4" s="23"/>
      <c r="I4" s="23"/>
      <c r="J4" s="5"/>
      <c r="K4" s="5"/>
    </row>
    <row r="5" spans="1:13" ht="135" x14ac:dyDescent="0.25">
      <c r="A5" t="s">
        <v>8</v>
      </c>
      <c r="B5" t="s">
        <v>9</v>
      </c>
      <c r="C5" t="s">
        <v>88</v>
      </c>
      <c r="D5" t="s">
        <v>30</v>
      </c>
      <c r="E5" t="s">
        <v>14</v>
      </c>
      <c r="F5" t="s">
        <v>24</v>
      </c>
      <c r="G5" s="1" t="s">
        <v>53</v>
      </c>
      <c r="H5" s="17">
        <v>0</v>
      </c>
      <c r="I5" s="4">
        <v>225.7</v>
      </c>
      <c r="J5">
        <f>H5*I5</f>
        <v>0</v>
      </c>
    </row>
    <row r="6" spans="1:13" x14ac:dyDescent="0.25">
      <c r="A6" t="s">
        <v>8</v>
      </c>
      <c r="B6" t="s">
        <v>9</v>
      </c>
      <c r="C6" t="s">
        <v>88</v>
      </c>
      <c r="D6" t="s">
        <v>31</v>
      </c>
      <c r="E6" t="s">
        <v>14</v>
      </c>
      <c r="F6" t="s">
        <v>25</v>
      </c>
      <c r="G6" s="1" t="s">
        <v>55</v>
      </c>
      <c r="H6" s="17">
        <v>0</v>
      </c>
      <c r="I6" s="4">
        <v>1683.6</v>
      </c>
      <c r="J6">
        <f t="shared" ref="J6:J10" si="0">H6*I6</f>
        <v>0</v>
      </c>
    </row>
    <row r="7" spans="1:13" x14ac:dyDescent="0.25">
      <c r="A7" t="s">
        <v>8</v>
      </c>
      <c r="B7" t="s">
        <v>9</v>
      </c>
      <c r="C7" t="s">
        <v>88</v>
      </c>
      <c r="D7" t="s">
        <v>32</v>
      </c>
      <c r="E7" t="s">
        <v>14</v>
      </c>
      <c r="F7" t="s">
        <v>26</v>
      </c>
      <c r="G7" s="1" t="s">
        <v>56</v>
      </c>
      <c r="H7" s="17">
        <v>0</v>
      </c>
      <c r="I7" s="4">
        <v>4855.5999999999995</v>
      </c>
      <c r="J7">
        <f t="shared" si="0"/>
        <v>0</v>
      </c>
    </row>
    <row r="8" spans="1:13" ht="135" x14ac:dyDescent="0.25">
      <c r="A8" t="s">
        <v>8</v>
      </c>
      <c r="B8" t="s">
        <v>9</v>
      </c>
      <c r="C8" t="s">
        <v>89</v>
      </c>
      <c r="D8" t="s">
        <v>33</v>
      </c>
      <c r="E8" t="s">
        <v>14</v>
      </c>
      <c r="F8" t="s">
        <v>27</v>
      </c>
      <c r="G8" s="1" t="s">
        <v>54</v>
      </c>
      <c r="H8" s="17">
        <v>0</v>
      </c>
      <c r="I8" s="4">
        <v>225.7</v>
      </c>
      <c r="J8">
        <f t="shared" si="0"/>
        <v>0</v>
      </c>
    </row>
    <row r="9" spans="1:13" x14ac:dyDescent="0.25">
      <c r="A9" t="s">
        <v>8</v>
      </c>
      <c r="B9" t="s">
        <v>9</v>
      </c>
      <c r="C9" t="s">
        <v>89</v>
      </c>
      <c r="D9" t="s">
        <v>34</v>
      </c>
      <c r="E9" t="s">
        <v>14</v>
      </c>
      <c r="F9" t="s">
        <v>28</v>
      </c>
      <c r="G9" s="1" t="s">
        <v>57</v>
      </c>
      <c r="H9" s="17">
        <v>0</v>
      </c>
      <c r="I9" s="4">
        <v>1683.6</v>
      </c>
      <c r="J9">
        <f t="shared" si="0"/>
        <v>0</v>
      </c>
    </row>
    <row r="10" spans="1:13" x14ac:dyDescent="0.25">
      <c r="A10" t="s">
        <v>8</v>
      </c>
      <c r="B10" t="s">
        <v>9</v>
      </c>
      <c r="C10" t="s">
        <v>89</v>
      </c>
      <c r="D10" t="s">
        <v>35</v>
      </c>
      <c r="E10" t="s">
        <v>14</v>
      </c>
      <c r="F10" t="s">
        <v>29</v>
      </c>
      <c r="G10" s="1" t="s">
        <v>58</v>
      </c>
      <c r="H10" s="17">
        <v>0</v>
      </c>
      <c r="I10" s="4">
        <v>4855.5999999999995</v>
      </c>
      <c r="J10">
        <f t="shared" si="0"/>
        <v>0</v>
      </c>
    </row>
    <row r="11" spans="1:13" s="12" customFormat="1" ht="24" x14ac:dyDescent="0.4">
      <c r="A11" s="24" t="s">
        <v>86</v>
      </c>
      <c r="B11" s="24"/>
      <c r="C11" s="25"/>
      <c r="D11" s="25"/>
      <c r="E11" s="25"/>
      <c r="F11" s="25"/>
      <c r="G11" s="25"/>
      <c r="H11" s="25"/>
      <c r="I11" s="25"/>
      <c r="J11" s="6"/>
      <c r="K11" s="6"/>
    </row>
    <row r="12" spans="1:13" ht="90" x14ac:dyDescent="0.25">
      <c r="A12" t="s">
        <v>8</v>
      </c>
      <c r="B12" t="s">
        <v>10</v>
      </c>
      <c r="C12" t="s">
        <v>88</v>
      </c>
      <c r="D12" t="s">
        <v>15</v>
      </c>
      <c r="E12" t="s">
        <v>14</v>
      </c>
      <c r="F12" t="s">
        <v>36</v>
      </c>
      <c r="G12" s="1" t="s">
        <v>59</v>
      </c>
      <c r="H12" s="17">
        <v>0</v>
      </c>
      <c r="I12" s="4">
        <v>9991.7999999999993</v>
      </c>
      <c r="J12">
        <f>H12*I12</f>
        <v>0</v>
      </c>
    </row>
    <row r="13" spans="1:13" ht="75" x14ac:dyDescent="0.25">
      <c r="A13" t="s">
        <v>8</v>
      </c>
      <c r="B13" t="s">
        <v>10</v>
      </c>
      <c r="C13" t="s">
        <v>88</v>
      </c>
      <c r="D13" t="s">
        <v>16</v>
      </c>
      <c r="E13" t="s">
        <v>14</v>
      </c>
      <c r="F13" t="s">
        <v>17</v>
      </c>
      <c r="G13" s="30" t="s">
        <v>95</v>
      </c>
      <c r="H13" s="17">
        <v>0</v>
      </c>
      <c r="I13" s="4">
        <v>10882.4</v>
      </c>
      <c r="J13">
        <f t="shared" ref="J13:J18" si="1">H13*I13</f>
        <v>0</v>
      </c>
    </row>
    <row r="14" spans="1:13" ht="75" x14ac:dyDescent="0.25">
      <c r="A14" t="s">
        <v>8</v>
      </c>
      <c r="B14" t="s">
        <v>10</v>
      </c>
      <c r="C14" t="s">
        <v>89</v>
      </c>
      <c r="D14" t="s">
        <v>19</v>
      </c>
      <c r="E14" t="s">
        <v>14</v>
      </c>
      <c r="F14" t="s">
        <v>18</v>
      </c>
      <c r="G14" s="30" t="s">
        <v>95</v>
      </c>
      <c r="H14" s="17">
        <v>0</v>
      </c>
      <c r="I14" s="4">
        <v>10882.4</v>
      </c>
      <c r="J14">
        <f t="shared" si="1"/>
        <v>0</v>
      </c>
    </row>
    <row r="15" spans="1:13" ht="60" x14ac:dyDescent="0.25">
      <c r="A15" t="s">
        <v>8</v>
      </c>
      <c r="B15" t="s">
        <v>11</v>
      </c>
      <c r="C15" t="s">
        <v>88</v>
      </c>
      <c r="D15" t="s">
        <v>21</v>
      </c>
      <c r="E15" t="s">
        <v>14</v>
      </c>
      <c r="F15" t="s">
        <v>61</v>
      </c>
      <c r="G15" s="30" t="s">
        <v>62</v>
      </c>
      <c r="H15" s="17">
        <v>0</v>
      </c>
      <c r="I15" s="4">
        <v>15896.6</v>
      </c>
      <c r="J15">
        <f t="shared" si="1"/>
        <v>0</v>
      </c>
    </row>
    <row r="16" spans="1:13" ht="60" x14ac:dyDescent="0.25">
      <c r="A16" t="s">
        <v>8</v>
      </c>
      <c r="B16" t="s">
        <v>11</v>
      </c>
      <c r="C16" t="s">
        <v>89</v>
      </c>
      <c r="D16" t="s">
        <v>21</v>
      </c>
      <c r="E16" t="s">
        <v>14</v>
      </c>
      <c r="F16" t="s">
        <v>60</v>
      </c>
      <c r="G16" s="30" t="s">
        <v>63</v>
      </c>
      <c r="H16" s="17">
        <v>0</v>
      </c>
      <c r="I16" s="4">
        <v>15896.6</v>
      </c>
      <c r="J16">
        <f t="shared" si="1"/>
        <v>0</v>
      </c>
    </row>
    <row r="17" spans="1:11" ht="45" x14ac:dyDescent="0.25">
      <c r="A17" t="s">
        <v>8</v>
      </c>
      <c r="B17" t="s">
        <v>11</v>
      </c>
      <c r="C17" t="s">
        <v>88</v>
      </c>
      <c r="D17" t="s">
        <v>21</v>
      </c>
      <c r="E17" t="s">
        <v>14</v>
      </c>
      <c r="F17" t="s">
        <v>20</v>
      </c>
      <c r="G17" s="30" t="s">
        <v>96</v>
      </c>
      <c r="H17" s="17">
        <v>0</v>
      </c>
      <c r="I17" s="4">
        <v>16787.2</v>
      </c>
      <c r="J17">
        <f t="shared" si="1"/>
        <v>0</v>
      </c>
    </row>
    <row r="18" spans="1:11" ht="45" x14ac:dyDescent="0.25">
      <c r="A18" t="s">
        <v>8</v>
      </c>
      <c r="B18" t="s">
        <v>11</v>
      </c>
      <c r="C18" t="s">
        <v>89</v>
      </c>
      <c r="D18" t="s">
        <v>22</v>
      </c>
      <c r="E18" t="s">
        <v>14</v>
      </c>
      <c r="F18" t="s">
        <v>23</v>
      </c>
      <c r="G18" s="30" t="s">
        <v>97</v>
      </c>
      <c r="H18" s="17">
        <v>0</v>
      </c>
      <c r="I18" s="4">
        <v>16787.2</v>
      </c>
      <c r="J18">
        <f t="shared" si="1"/>
        <v>0</v>
      </c>
    </row>
    <row r="19" spans="1:11" s="12" customFormat="1" ht="24" x14ac:dyDescent="0.4">
      <c r="A19" s="26" t="s">
        <v>69</v>
      </c>
      <c r="B19" s="26"/>
      <c r="C19" s="27"/>
      <c r="D19" s="27"/>
      <c r="E19" s="27"/>
      <c r="F19" s="27"/>
      <c r="G19" s="27"/>
      <c r="H19" s="27"/>
      <c r="I19" s="27"/>
      <c r="J19" s="7"/>
      <c r="K19" s="7"/>
    </row>
    <row r="20" spans="1:11" ht="60" x14ac:dyDescent="0.25">
      <c r="A20" t="s">
        <v>8</v>
      </c>
      <c r="B20" t="s">
        <v>12</v>
      </c>
      <c r="C20" t="s">
        <v>88</v>
      </c>
      <c r="E20" t="s">
        <v>14</v>
      </c>
      <c r="F20" t="s">
        <v>47</v>
      </c>
      <c r="G20" s="1" t="s">
        <v>98</v>
      </c>
      <c r="H20" s="17">
        <v>0</v>
      </c>
      <c r="I20" s="4">
        <v>195.2</v>
      </c>
      <c r="J20">
        <f>H20*I20</f>
        <v>0</v>
      </c>
    </row>
    <row r="21" spans="1:11" ht="90" x14ac:dyDescent="0.25">
      <c r="A21" t="s">
        <v>8</v>
      </c>
      <c r="B21" t="s">
        <v>12</v>
      </c>
      <c r="C21" t="s">
        <v>88</v>
      </c>
      <c r="E21" t="s">
        <v>14</v>
      </c>
      <c r="F21" t="s">
        <v>46</v>
      </c>
      <c r="G21" s="1" t="s">
        <v>37</v>
      </c>
      <c r="H21" s="17">
        <v>0</v>
      </c>
      <c r="I21" s="4">
        <v>195.2</v>
      </c>
      <c r="J21">
        <f t="shared" ref="J21:J25" si="2">H21*I21</f>
        <v>0</v>
      </c>
    </row>
    <row r="22" spans="1:11" x14ac:dyDescent="0.25">
      <c r="A22" t="s">
        <v>8</v>
      </c>
      <c r="B22" t="s">
        <v>12</v>
      </c>
      <c r="C22" t="s">
        <v>88</v>
      </c>
      <c r="E22" t="s">
        <v>14</v>
      </c>
      <c r="F22" t="s">
        <v>45</v>
      </c>
      <c r="G22" s="1" t="s">
        <v>38</v>
      </c>
      <c r="H22" s="17">
        <v>0</v>
      </c>
      <c r="I22" s="4">
        <v>366</v>
      </c>
      <c r="J22">
        <f t="shared" si="2"/>
        <v>0</v>
      </c>
    </row>
    <row r="23" spans="1:11" x14ac:dyDescent="0.25">
      <c r="A23" t="s">
        <v>8</v>
      </c>
      <c r="B23" t="s">
        <v>12</v>
      </c>
      <c r="C23" t="s">
        <v>88</v>
      </c>
      <c r="E23" t="s">
        <v>14</v>
      </c>
      <c r="F23" t="s">
        <v>44</v>
      </c>
      <c r="G23" s="1" t="s">
        <v>39</v>
      </c>
      <c r="H23" s="17">
        <v>0</v>
      </c>
      <c r="I23" s="4">
        <v>219.6</v>
      </c>
      <c r="J23">
        <f t="shared" si="2"/>
        <v>0</v>
      </c>
    </row>
    <row r="24" spans="1:11" x14ac:dyDescent="0.25">
      <c r="A24" t="s">
        <v>8</v>
      </c>
      <c r="B24" t="s">
        <v>12</v>
      </c>
      <c r="C24" t="s">
        <v>88</v>
      </c>
      <c r="E24" t="s">
        <v>14</v>
      </c>
      <c r="F24" t="s">
        <v>43</v>
      </c>
      <c r="G24" s="1" t="s">
        <v>40</v>
      </c>
      <c r="H24" s="17">
        <v>0</v>
      </c>
      <c r="I24" s="4">
        <v>305</v>
      </c>
      <c r="J24">
        <f t="shared" si="2"/>
        <v>0</v>
      </c>
    </row>
    <row r="25" spans="1:11" x14ac:dyDescent="0.25">
      <c r="A25" t="s">
        <v>8</v>
      </c>
      <c r="B25" t="s">
        <v>12</v>
      </c>
      <c r="C25" t="s">
        <v>88</v>
      </c>
      <c r="E25" t="s">
        <v>14</v>
      </c>
      <c r="F25" t="s">
        <v>42</v>
      </c>
      <c r="G25" s="1" t="s">
        <v>41</v>
      </c>
      <c r="H25" s="17">
        <v>0</v>
      </c>
      <c r="I25" s="4">
        <v>219.6</v>
      </c>
      <c r="J25">
        <f t="shared" si="2"/>
        <v>0</v>
      </c>
    </row>
    <row r="26" spans="1:11" s="12" customFormat="1" ht="24" x14ac:dyDescent="0.4">
      <c r="A26" s="28" t="s">
        <v>70</v>
      </c>
      <c r="B26" s="28"/>
      <c r="C26" s="29"/>
      <c r="D26" s="29"/>
      <c r="E26" s="29"/>
      <c r="F26" s="29"/>
      <c r="G26" s="29"/>
      <c r="H26" s="29"/>
      <c r="I26" s="29"/>
      <c r="J26" s="8"/>
      <c r="K26" s="8"/>
    </row>
    <row r="27" spans="1:11" ht="60" x14ac:dyDescent="0.25">
      <c r="A27" t="s">
        <v>8</v>
      </c>
      <c r="B27" t="s">
        <v>81</v>
      </c>
      <c r="C27" t="s">
        <v>90</v>
      </c>
      <c r="E27" t="s">
        <v>14</v>
      </c>
      <c r="F27" t="s">
        <v>80</v>
      </c>
      <c r="G27" s="1" t="s">
        <v>98</v>
      </c>
      <c r="H27" s="17">
        <v>0</v>
      </c>
      <c r="I27" s="4">
        <v>213.5</v>
      </c>
      <c r="J27">
        <f>H27*I27</f>
        <v>0</v>
      </c>
    </row>
    <row r="28" spans="1:11" ht="90" x14ac:dyDescent="0.25">
      <c r="A28" t="s">
        <v>8</v>
      </c>
      <c r="B28" t="s">
        <v>13</v>
      </c>
      <c r="C28" t="s">
        <v>90</v>
      </c>
      <c r="E28" t="s">
        <v>14</v>
      </c>
      <c r="F28" t="s">
        <v>48</v>
      </c>
      <c r="G28" s="1" t="s">
        <v>37</v>
      </c>
      <c r="H28" s="17">
        <v>0</v>
      </c>
      <c r="I28" s="4">
        <v>213.5</v>
      </c>
      <c r="J28">
        <f t="shared" ref="J28:J32" si="3">H28*I28</f>
        <v>0</v>
      </c>
    </row>
    <row r="29" spans="1:11" x14ac:dyDescent="0.25">
      <c r="A29" t="s">
        <v>8</v>
      </c>
      <c r="B29" t="s">
        <v>13</v>
      </c>
      <c r="C29" t="s">
        <v>90</v>
      </c>
      <c r="E29" t="s">
        <v>14</v>
      </c>
      <c r="F29" t="s">
        <v>49</v>
      </c>
      <c r="G29" s="1" t="s">
        <v>100</v>
      </c>
      <c r="H29" s="17">
        <v>0</v>
      </c>
      <c r="I29" s="4">
        <v>549</v>
      </c>
      <c r="J29">
        <f t="shared" si="3"/>
        <v>0</v>
      </c>
    </row>
    <row r="30" spans="1:11" x14ac:dyDescent="0.25">
      <c r="A30" t="s">
        <v>8</v>
      </c>
      <c r="B30" t="s">
        <v>13</v>
      </c>
      <c r="C30" t="s">
        <v>90</v>
      </c>
      <c r="E30" t="s">
        <v>14</v>
      </c>
      <c r="F30" t="s">
        <v>50</v>
      </c>
      <c r="G30" s="31" t="s">
        <v>99</v>
      </c>
      <c r="H30" s="17">
        <v>0</v>
      </c>
      <c r="I30" s="4">
        <v>237.9</v>
      </c>
      <c r="J30">
        <f t="shared" si="3"/>
        <v>0</v>
      </c>
    </row>
    <row r="31" spans="1:11" x14ac:dyDescent="0.25">
      <c r="A31" t="s">
        <v>8</v>
      </c>
      <c r="B31" t="s">
        <v>13</v>
      </c>
      <c r="C31" t="s">
        <v>90</v>
      </c>
      <c r="E31" t="s">
        <v>14</v>
      </c>
      <c r="F31" t="s">
        <v>51</v>
      </c>
      <c r="G31" s="1" t="s">
        <v>40</v>
      </c>
      <c r="H31" s="17">
        <v>0</v>
      </c>
      <c r="I31" s="4">
        <v>305</v>
      </c>
      <c r="J31">
        <f t="shared" si="3"/>
        <v>0</v>
      </c>
    </row>
    <row r="32" spans="1:11" x14ac:dyDescent="0.25">
      <c r="A32" t="s">
        <v>8</v>
      </c>
      <c r="B32" t="s">
        <v>13</v>
      </c>
      <c r="C32" t="s">
        <v>90</v>
      </c>
      <c r="E32" t="s">
        <v>14</v>
      </c>
      <c r="F32" t="s">
        <v>52</v>
      </c>
      <c r="G32" s="1" t="s">
        <v>82</v>
      </c>
      <c r="H32" s="17">
        <v>0</v>
      </c>
      <c r="I32" s="4">
        <v>439.2</v>
      </c>
      <c r="J32">
        <f t="shared" si="3"/>
        <v>0</v>
      </c>
    </row>
    <row r="33" spans="1:11" s="12" customFormat="1" ht="24" x14ac:dyDescent="0.4">
      <c r="A33" s="19" t="s">
        <v>71</v>
      </c>
      <c r="B33" s="19"/>
      <c r="C33" s="20"/>
      <c r="D33" s="20"/>
      <c r="E33" s="20"/>
      <c r="F33" s="20"/>
      <c r="G33" s="20"/>
      <c r="H33" s="20"/>
      <c r="I33" s="20"/>
      <c r="J33" s="9"/>
      <c r="K33" s="9"/>
    </row>
    <row r="34" spans="1:11" ht="90" x14ac:dyDescent="0.25">
      <c r="A34" t="s">
        <v>91</v>
      </c>
      <c r="B34" t="s">
        <v>92</v>
      </c>
      <c r="C34" t="s">
        <v>88</v>
      </c>
      <c r="E34" t="s">
        <v>14</v>
      </c>
      <c r="F34" t="s">
        <v>83</v>
      </c>
      <c r="G34" s="1" t="s">
        <v>66</v>
      </c>
      <c r="H34" s="17">
        <v>0</v>
      </c>
      <c r="I34" s="4">
        <v>48.8</v>
      </c>
      <c r="J34">
        <f>H34*I34</f>
        <v>0</v>
      </c>
    </row>
    <row r="35" spans="1:11" ht="120" x14ac:dyDescent="0.25">
      <c r="A35" t="s">
        <v>91</v>
      </c>
      <c r="B35" t="s">
        <v>92</v>
      </c>
      <c r="C35" t="s">
        <v>90</v>
      </c>
      <c r="E35" t="s">
        <v>14</v>
      </c>
      <c r="F35" t="s">
        <v>84</v>
      </c>
      <c r="G35" s="1" t="s">
        <v>73</v>
      </c>
      <c r="H35" s="17">
        <v>0</v>
      </c>
      <c r="I35" s="4">
        <v>109.8</v>
      </c>
      <c r="J35">
        <f t="shared" ref="J35:J40" si="4">H35*I35</f>
        <v>0</v>
      </c>
    </row>
    <row r="36" spans="1:11" ht="30" x14ac:dyDescent="0.25">
      <c r="A36" t="s">
        <v>91</v>
      </c>
      <c r="B36" t="s">
        <v>92</v>
      </c>
      <c r="C36" t="s">
        <v>90</v>
      </c>
      <c r="E36" t="s">
        <v>14</v>
      </c>
      <c r="F36" t="s">
        <v>64</v>
      </c>
      <c r="G36" s="1" t="s">
        <v>67</v>
      </c>
      <c r="H36" s="17">
        <v>0</v>
      </c>
      <c r="I36" s="4">
        <v>134.19999999999999</v>
      </c>
      <c r="J36">
        <f t="shared" si="4"/>
        <v>0</v>
      </c>
    </row>
    <row r="37" spans="1:11" ht="105" x14ac:dyDescent="0.25">
      <c r="A37" t="s">
        <v>91</v>
      </c>
      <c r="B37" t="s">
        <v>92</v>
      </c>
      <c r="C37" t="s">
        <v>90</v>
      </c>
      <c r="E37" t="s">
        <v>14</v>
      </c>
      <c r="F37" t="s">
        <v>77</v>
      </c>
      <c r="G37" s="1" t="s">
        <v>74</v>
      </c>
      <c r="H37" s="17">
        <v>0</v>
      </c>
      <c r="I37" s="4">
        <v>305</v>
      </c>
      <c r="J37">
        <f t="shared" si="4"/>
        <v>0</v>
      </c>
    </row>
    <row r="38" spans="1:11" ht="195" x14ac:dyDescent="0.25">
      <c r="A38" t="s">
        <v>91</v>
      </c>
      <c r="B38" t="s">
        <v>92</v>
      </c>
      <c r="C38" t="s">
        <v>90</v>
      </c>
      <c r="E38" t="s">
        <v>14</v>
      </c>
      <c r="F38" t="s">
        <v>65</v>
      </c>
      <c r="G38" s="1" t="s">
        <v>75</v>
      </c>
      <c r="H38" s="17">
        <v>0</v>
      </c>
      <c r="I38" s="4">
        <v>1220</v>
      </c>
      <c r="J38">
        <f t="shared" si="4"/>
        <v>0</v>
      </c>
    </row>
    <row r="39" spans="1:11" ht="120" x14ac:dyDescent="0.25">
      <c r="A39" t="s">
        <v>91</v>
      </c>
      <c r="B39" t="s">
        <v>92</v>
      </c>
      <c r="C39" t="s">
        <v>90</v>
      </c>
      <c r="E39" t="s">
        <v>14</v>
      </c>
      <c r="F39" t="s">
        <v>78</v>
      </c>
      <c r="G39" s="1" t="s">
        <v>79</v>
      </c>
      <c r="H39" s="17">
        <v>0</v>
      </c>
      <c r="I39" s="4">
        <v>305</v>
      </c>
      <c r="J39">
        <f t="shared" si="4"/>
        <v>0</v>
      </c>
    </row>
    <row r="40" spans="1:11" ht="180" x14ac:dyDescent="0.25">
      <c r="A40" t="s">
        <v>91</v>
      </c>
      <c r="B40" t="s">
        <v>92</v>
      </c>
      <c r="C40" t="s">
        <v>90</v>
      </c>
      <c r="E40" t="s">
        <v>14</v>
      </c>
      <c r="F40" t="s">
        <v>68</v>
      </c>
      <c r="G40" s="1" t="s">
        <v>76</v>
      </c>
      <c r="H40" s="17">
        <v>0</v>
      </c>
      <c r="I40" s="4">
        <v>1220</v>
      </c>
      <c r="J40">
        <f t="shared" si="4"/>
        <v>0</v>
      </c>
    </row>
    <row r="41" spans="1:11" x14ac:dyDescent="0.25">
      <c r="G41" s="2"/>
    </row>
    <row r="42" spans="1:11" ht="19.5" x14ac:dyDescent="0.25">
      <c r="G42" s="3"/>
    </row>
    <row r="43" spans="1:11" ht="19.5" x14ac:dyDescent="0.25">
      <c r="G43" s="3"/>
    </row>
    <row r="44" spans="1:11" ht="19.5" x14ac:dyDescent="0.25">
      <c r="G44" s="3"/>
    </row>
    <row r="45" spans="1:11" ht="19.5" x14ac:dyDescent="0.25">
      <c r="G45" s="3"/>
    </row>
  </sheetData>
  <autoFilter ref="A3:K40" xr:uid="{3D0D771F-5719-44A1-B87E-0767436AF0ED}"/>
  <mergeCells count="6">
    <mergeCell ref="A33:I33"/>
    <mergeCell ref="B1:M1"/>
    <mergeCell ref="A4:I4"/>
    <mergeCell ref="A11:I11"/>
    <mergeCell ref="A19:I19"/>
    <mergeCell ref="A26:I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6DB081B49E244CA2A1C765FDE9B7F7" ma:contentTypeVersion="18" ma:contentTypeDescription="Creare un nuovo documento." ma:contentTypeScope="" ma:versionID="920d726a6277cd9506128fa40684b17f">
  <xsd:schema xmlns:xsd="http://www.w3.org/2001/XMLSchema" xmlns:xs="http://www.w3.org/2001/XMLSchema" xmlns:p="http://schemas.microsoft.com/office/2006/metadata/properties" xmlns:ns2="d86b1f6c-3062-445b-944f-036a80e66a19" xmlns:ns3="0591abd9-4078-47d2-82b3-42c254286af6" targetNamespace="http://schemas.microsoft.com/office/2006/metadata/properties" ma:root="true" ma:fieldsID="a0572b00f4b7db6cb0e7c9b95d3860f7" ns2:_="" ns3:_="">
    <xsd:import namespace="d86b1f6c-3062-445b-944f-036a80e66a19"/>
    <xsd:import namespace="0591abd9-4078-47d2-82b3-42c254286a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b1f6c-3062-445b-944f-036a80e66a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01fbfa-c7f4-4c8c-a027-10ee2caf74a9}" ma:internalName="TaxCatchAll" ma:showField="CatchAllData" ma:web="d86b1f6c-3062-445b-944f-036a80e66a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1abd9-4078-47d2-82b3-42c254286a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ebc2fdca-9dc0-4816-b553-fba4378b81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D9EE5A-919C-4304-A774-CD87C5AEA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6b1f6c-3062-445b-944f-036a80e66a19"/>
    <ds:schemaRef ds:uri="0591abd9-4078-47d2-82b3-42c254286a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0F4A1A-8E64-4C34-9ABB-F382100D83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Marcelli</dc:creator>
  <cp:lastModifiedBy>Elena Marcelli</cp:lastModifiedBy>
  <dcterms:created xsi:type="dcterms:W3CDTF">2024-08-07T13:56:31Z</dcterms:created>
  <dcterms:modified xsi:type="dcterms:W3CDTF">2024-08-21T08:12:15Z</dcterms:modified>
</cp:coreProperties>
</file>